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I34" i="1" l="1"/>
  <c r="I58" i="1"/>
  <c r="I14" i="1" l="1"/>
  <c r="I35" i="1" l="1"/>
  <c r="I33" i="1"/>
  <c r="F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F65" i="1" s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H70" i="1" l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<sst xmlns="http://schemas.openxmlformats.org/spreadsheetml/2006/main" count="74" uniqueCount="74">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</sst>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B76" sqref="B76:C76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15990400</v>
      </c>
      <c r="E14" s="18">
        <v>1184390.45</v>
      </c>
      <c r="F14" s="21">
        <f>+E14+D14</f>
        <v>17174790.449999999</v>
      </c>
      <c r="G14" s="18">
        <v>17174790.449999999</v>
      </c>
      <c r="H14" s="18">
        <v>17174790.449999999</v>
      </c>
      <c r="I14" s="6">
        <f>+H14-D14</f>
        <v>1184390.4499999993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47168784</v>
      </c>
      <c r="E33" s="18">
        <v>4226800</v>
      </c>
      <c r="F33" s="21">
        <f>+D33+E33</f>
        <v>51395584</v>
      </c>
      <c r="G33" s="18">
        <v>51395584</v>
      </c>
      <c r="H33" s="18">
        <v>51395584</v>
      </c>
      <c r="I33" s="21">
        <f t="shared" ref="I33:I35" si="4">+H33-D33</f>
        <v>4226800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v>0</v>
      </c>
      <c r="F34" s="24">
        <v>0</v>
      </c>
      <c r="G34" s="24">
        <v>0</v>
      </c>
      <c r="H34" s="24"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63159184</v>
      </c>
      <c r="E40" s="27">
        <f t="shared" ref="E40:H40" si="6">+E36+E34+E33+E27+SUM(E8:E15)</f>
        <v>5411190.4500000002</v>
      </c>
      <c r="F40" s="27">
        <f t="shared" si="6"/>
        <v>68570374.450000003</v>
      </c>
      <c r="G40" s="27">
        <f t="shared" si="6"/>
        <v>68570374.450000003</v>
      </c>
      <c r="H40" s="27">
        <f t="shared" si="6"/>
        <v>68570374.450000003</v>
      </c>
      <c r="I40" s="27">
        <f>+I36+I34+I33+I27+SUM(I8:I15)</f>
        <v>5411190.4499999993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27527564.48</v>
      </c>
      <c r="F54" s="24">
        <f t="shared" si="8"/>
        <v>27527564.48</v>
      </c>
      <c r="G54" s="24">
        <f t="shared" si="8"/>
        <v>16971388.899999999</v>
      </c>
      <c r="H54" s="24">
        <f t="shared" si="8"/>
        <v>16971388.899999999</v>
      </c>
      <c r="I54" s="24">
        <f t="shared" si="8"/>
        <v>16971388.899999999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27527564.48</v>
      </c>
      <c r="F58" s="24">
        <v>27527564.48</v>
      </c>
      <c r="G58" s="24">
        <v>16971388.899999999</v>
      </c>
      <c r="H58" s="24">
        <v>16971388.899999999</v>
      </c>
      <c r="I58" s="21">
        <f t="shared" ref="I58" si="9">+H58-D58</f>
        <v>16971388.899999999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0</v>
      </c>
      <c r="E62" s="18">
        <v>0</v>
      </c>
      <c r="F62" s="24">
        <v>0</v>
      </c>
      <c r="G62" s="18">
        <v>0</v>
      </c>
      <c r="H62" s="18">
        <v>0</v>
      </c>
      <c r="I62" s="22">
        <v>0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0</v>
      </c>
      <c r="E65" s="25">
        <f t="shared" ref="E65:I65" si="11">+E63+E62+E59+E54+E45</f>
        <v>27527564.48</v>
      </c>
      <c r="F65" s="25">
        <f t="shared" si="11"/>
        <v>27527564.48</v>
      </c>
      <c r="G65" s="25">
        <f t="shared" si="11"/>
        <v>16971388.899999999</v>
      </c>
      <c r="H65" s="25">
        <f t="shared" si="11"/>
        <v>16971388.899999999</v>
      </c>
      <c r="I65" s="25">
        <f t="shared" si="11"/>
        <v>16971388.899999999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12">+E68</f>
        <v>0</v>
      </c>
      <c r="F67" s="25">
        <f t="shared" si="12"/>
        <v>0</v>
      </c>
      <c r="G67" s="25">
        <f t="shared" si="12"/>
        <v>0</v>
      </c>
      <c r="H67" s="25">
        <f t="shared" si="12"/>
        <v>0</v>
      </c>
      <c r="I67" s="25">
        <f t="shared" si="12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63159184</v>
      </c>
      <c r="E70" s="25">
        <f t="shared" ref="E70:I70" si="13">+E40+E65+E67</f>
        <v>32938754.93</v>
      </c>
      <c r="F70" s="25">
        <f t="shared" si="13"/>
        <v>96097938.930000007</v>
      </c>
      <c r="G70" s="25">
        <f t="shared" si="13"/>
        <v>85541763.349999994</v>
      </c>
      <c r="H70" s="25">
        <f t="shared" si="13"/>
        <v>85541763.349999994</v>
      </c>
      <c r="I70" s="25">
        <f t="shared" si="13"/>
        <v>22382579.349999998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4">+E73+E74</f>
        <v>0</v>
      </c>
      <c r="F76" s="26">
        <f t="shared" si="14"/>
        <v>0</v>
      </c>
      <c r="G76" s="26">
        <f t="shared" si="14"/>
        <v>0</v>
      </c>
      <c r="H76" s="26">
        <f t="shared" si="14"/>
        <v>0</v>
      </c>
      <c r="I76" s="26">
        <f t="shared" si="14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2019-01-18T20:49:40Z</dcterms:modified>
</cp:coreProperties>
</file>